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filterPrivacy="1"/>
  <xr:revisionPtr revIDLastSave="0" documentId="8_{8549A6F5-890D-470E-A54A-A8CABEE8138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G27" i="1" l="1"/>
  <c r="H28" i="1" s="1"/>
  <c r="H29" i="1" s="1"/>
  <c r="G24" i="1"/>
  <c r="H25" i="1" s="1"/>
  <c r="H26" i="1" s="1"/>
  <c r="H20" i="1"/>
  <c r="G20" i="1"/>
  <c r="H12" i="1"/>
  <c r="G12" i="1"/>
  <c r="E12" i="1"/>
  <c r="D12" i="1"/>
  <c r="I18" i="1" l="1"/>
  <c r="H21" i="1"/>
  <c r="G21" i="1"/>
  <c r="G25" i="1"/>
  <c r="G26" i="1" s="1"/>
  <c r="G28" i="1"/>
  <c r="G29" i="1" s="1"/>
</calcChain>
</file>

<file path=xl/sharedStrings.xml><?xml version="1.0" encoding="utf-8"?>
<sst xmlns="http://schemas.openxmlformats.org/spreadsheetml/2006/main" count="52" uniqueCount="34">
  <si>
    <t xml:space="preserve">x   dont DGS : x  H ou x F </t>
  </si>
  <si>
    <t xml:space="preserve">DGAS : x F x H </t>
  </si>
  <si>
    <t>DGST : x H ou x F</t>
  </si>
  <si>
    <t>(B) N° de département :</t>
  </si>
  <si>
    <t>Emplois fonctionnels concernés</t>
  </si>
  <si>
    <t>HOMME</t>
  </si>
  <si>
    <t>FEMME</t>
  </si>
  <si>
    <t xml:space="preserve">HOMME </t>
  </si>
  <si>
    <t>DGS</t>
  </si>
  <si>
    <t>DGAS</t>
  </si>
  <si>
    <t>DGST</t>
  </si>
  <si>
    <t>Total par sexe</t>
  </si>
  <si>
    <t>Ne remplir que les cases colorées</t>
  </si>
  <si>
    <t xml:space="preserve">Total par sexe années antérieures </t>
  </si>
  <si>
    <t xml:space="preserve"> </t>
  </si>
  <si>
    <t xml:space="preserve">(H = F + G) Total primo par sexe </t>
  </si>
  <si>
    <r>
      <t>Au titre du 1</t>
    </r>
    <r>
      <rPr>
        <vertAlign val="superscript"/>
        <sz val="11"/>
        <color indexed="8"/>
        <rFont val="Calibri"/>
        <family val="2"/>
      </rPr>
      <t>er</t>
    </r>
    <r>
      <rPr>
        <sz val="11"/>
        <color theme="1"/>
        <rFont val="Calibri"/>
        <family val="2"/>
        <scheme val="minor"/>
      </rPr>
      <t xml:space="preserve"> cycle</t>
    </r>
  </si>
  <si>
    <t>Nombre minimal de représentant de chaque sexe</t>
  </si>
  <si>
    <t>Nombre  d'unités manquantes</t>
  </si>
  <si>
    <t>Contribution due</t>
  </si>
  <si>
    <r>
      <t>Au titre du 2</t>
    </r>
    <r>
      <rPr>
        <vertAlign val="superscript"/>
        <sz val="11"/>
        <color indexed="8"/>
        <rFont val="Calibri"/>
        <family val="2"/>
      </rPr>
      <t>ème</t>
    </r>
    <r>
      <rPr>
        <sz val="11"/>
        <color theme="1"/>
        <rFont val="Calibri"/>
        <family val="2"/>
        <scheme val="minor"/>
      </rPr>
      <t xml:space="preserve"> cycle</t>
    </r>
  </si>
  <si>
    <t xml:space="preserve">Expert de haut niveau- Directeur de projet </t>
  </si>
  <si>
    <t xml:space="preserve">Expert  ht niveau- directeur de projet :  x H ou x F </t>
  </si>
  <si>
    <t>*La contribution n’est due que si à la fois le flux (colonnes H) et le stock (A) ne respectent pas les 40% de nominations équilibrées</t>
  </si>
  <si>
    <t xml:space="preserve"> Tableau de déclaration relatif aux nominations équilibrées - à remplir par la collectivité ou l'établissement au titre de l'année 2023 </t>
  </si>
  <si>
    <r>
      <t xml:space="preserve">         (A)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Nombre d'agents sur emplois de direction au 31/12/2023 :  </t>
    </r>
  </si>
  <si>
    <t>(E) Nominations an 2023 (y compris primo-nominations)</t>
  </si>
  <si>
    <t xml:space="preserve">(F)  Primo-nominations année 2023 </t>
  </si>
  <si>
    <t>Total par sexe  en 2023</t>
  </si>
  <si>
    <r>
      <t>(I) Répartition par sexe des 4</t>
    </r>
    <r>
      <rPr>
        <b/>
        <sz val="10"/>
        <color indexed="8"/>
        <rFont val="Calibri"/>
        <family val="2"/>
      </rPr>
      <t xml:space="preserve"> premières nominations prononcées au titre du cycle  achevé en année 2023</t>
    </r>
  </si>
  <si>
    <r>
      <t>(J) Répartition par sexe des primo-nominations suivantes au titre du 2</t>
    </r>
    <r>
      <rPr>
        <b/>
        <vertAlign val="superscript"/>
        <sz val="10"/>
        <color indexed="8"/>
        <rFont val="Calibri"/>
        <family val="2"/>
      </rPr>
      <t>ème</t>
    </r>
    <r>
      <rPr>
        <b/>
        <sz val="10"/>
        <color indexed="8"/>
        <rFont val="Calibri"/>
        <family val="2"/>
      </rPr>
      <t xml:space="preserve"> cycle année 2023 (cette ligne n'est pas saisie si le total est inférieur à 4)</t>
    </r>
  </si>
  <si>
    <t>(G) Rappel des primo-nominations années antérieures (depuis le renouvellement de l'assemblée délibérante ou le dernier cycle achevé)</t>
  </si>
  <si>
    <t>Paris Est Marne &amp; Bois</t>
  </si>
  <si>
    <t>EPCI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</si>
</sst>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vertAlign val="superscript"/>
      <sz val="10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2" borderId="2" xfId="0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view="pageLayout" topLeftCell="A19" zoomScaleNormal="85" workbookViewId="0">
      <selection activeCell="J23" sqref="J23"/>
    </sheetView>
  </sheetViews>
  <sheetFormatPr baseColWidth="10" defaultRowHeight="15" x14ac:dyDescent="0.25"/>
  <cols>
    <col min="1" max="1" width="36.85546875" customWidth="1"/>
    <col min="2" max="2" width="42.5703125" customWidth="1"/>
    <col min="3" max="3" width="22.28515625" customWidth="1"/>
    <col min="4" max="4" width="13" customWidth="1"/>
    <col min="5" max="5" width="15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9.5" thickBot="1" x14ac:dyDescent="0.35">
      <c r="A1" s="44" t="s">
        <v>24</v>
      </c>
      <c r="B1" s="45"/>
      <c r="C1" s="45"/>
      <c r="D1" s="45"/>
      <c r="E1" s="45"/>
      <c r="F1" s="45"/>
      <c r="G1" s="45"/>
      <c r="H1" s="46"/>
    </row>
    <row r="2" spans="1:8" s="1" customFormat="1" ht="15.75" thickBot="1" x14ac:dyDescent="0.3"/>
    <row r="3" spans="1:8" s="2" customFormat="1" ht="29.25" customHeight="1" thickBot="1" x14ac:dyDescent="0.3">
      <c r="A3" s="49" t="s">
        <v>25</v>
      </c>
      <c r="B3" s="50"/>
      <c r="C3" s="3" t="s">
        <v>0</v>
      </c>
      <c r="D3" s="3" t="s">
        <v>1</v>
      </c>
      <c r="E3" s="3" t="s">
        <v>2</v>
      </c>
      <c r="F3" s="51" t="s">
        <v>22</v>
      </c>
      <c r="G3" s="52"/>
      <c r="H3" s="53"/>
    </row>
    <row r="4" spans="1:8" ht="14.25" customHeight="1" x14ac:dyDescent="0.25"/>
    <row r="5" spans="1:8" x14ac:dyDescent="0.25">
      <c r="A5" s="13" t="s">
        <v>3</v>
      </c>
      <c r="B5" s="14">
        <v>94</v>
      </c>
      <c r="C5" s="47" t="s">
        <v>26</v>
      </c>
      <c r="D5" s="47"/>
      <c r="E5" s="47"/>
      <c r="F5" s="47" t="s">
        <v>27</v>
      </c>
      <c r="G5" s="47"/>
      <c r="H5" s="47"/>
    </row>
    <row r="6" spans="1:8" ht="15" customHeight="1" x14ac:dyDescent="0.25">
      <c r="A6" s="41" t="s">
        <v>32</v>
      </c>
      <c r="B6" s="41" t="s">
        <v>33</v>
      </c>
      <c r="C6" s="48" t="s">
        <v>4</v>
      </c>
      <c r="D6" s="41" t="s">
        <v>5</v>
      </c>
      <c r="E6" s="41" t="s">
        <v>6</v>
      </c>
      <c r="F6" s="48" t="s">
        <v>4</v>
      </c>
      <c r="G6" s="41" t="s">
        <v>7</v>
      </c>
      <c r="H6" s="36" t="s">
        <v>6</v>
      </c>
    </row>
    <row r="7" spans="1:8" x14ac:dyDescent="0.25">
      <c r="A7" s="41"/>
      <c r="B7" s="41"/>
      <c r="C7" s="48"/>
      <c r="D7" s="41"/>
      <c r="E7" s="41"/>
      <c r="F7" s="48"/>
      <c r="G7" s="41"/>
      <c r="H7" s="37"/>
    </row>
    <row r="8" spans="1:8" x14ac:dyDescent="0.25">
      <c r="A8" s="15"/>
      <c r="B8" s="10" t="s">
        <v>33</v>
      </c>
      <c r="C8" s="8" t="s">
        <v>8</v>
      </c>
      <c r="D8" s="10">
        <v>0</v>
      </c>
      <c r="E8" s="10">
        <v>0</v>
      </c>
      <c r="F8" s="9" t="s">
        <v>8</v>
      </c>
      <c r="G8" s="10">
        <v>0</v>
      </c>
      <c r="H8" s="10">
        <v>0</v>
      </c>
    </row>
    <row r="9" spans="1:8" x14ac:dyDescent="0.25">
      <c r="A9" s="16"/>
      <c r="B9" s="17"/>
      <c r="C9" s="8" t="s">
        <v>9</v>
      </c>
      <c r="D9" s="10">
        <v>0</v>
      </c>
      <c r="E9" s="10">
        <v>0</v>
      </c>
      <c r="F9" s="9" t="s">
        <v>9</v>
      </c>
      <c r="G9" s="10">
        <v>0</v>
      </c>
      <c r="H9" s="10">
        <v>0</v>
      </c>
    </row>
    <row r="10" spans="1:8" x14ac:dyDescent="0.25">
      <c r="A10" s="16"/>
      <c r="B10" s="17"/>
      <c r="C10" s="8" t="s">
        <v>10</v>
      </c>
      <c r="D10" s="10">
        <v>0</v>
      </c>
      <c r="E10" s="10">
        <v>0</v>
      </c>
      <c r="F10" s="9" t="s">
        <v>10</v>
      </c>
      <c r="G10" s="10">
        <v>0</v>
      </c>
      <c r="H10" s="10">
        <v>0</v>
      </c>
    </row>
    <row r="11" spans="1:8" ht="30" x14ac:dyDescent="0.25">
      <c r="A11" s="16"/>
      <c r="B11" s="17"/>
      <c r="C11" s="8" t="s">
        <v>21</v>
      </c>
      <c r="D11" s="10">
        <v>0</v>
      </c>
      <c r="E11" s="10">
        <v>0</v>
      </c>
      <c r="F11" s="8" t="s">
        <v>21</v>
      </c>
      <c r="G11" s="10">
        <v>0</v>
      </c>
      <c r="H11" s="10">
        <v>0</v>
      </c>
    </row>
    <row r="12" spans="1:8" ht="15.75" thickBot="1" x14ac:dyDescent="0.3">
      <c r="A12" s="16"/>
      <c r="B12" s="16"/>
      <c r="C12" s="18" t="s">
        <v>11</v>
      </c>
      <c r="D12" s="18">
        <f>SUM(D8:D11)</f>
        <v>0</v>
      </c>
      <c r="E12" s="18">
        <f>SUM(E8:E11)</f>
        <v>0</v>
      </c>
      <c r="F12" s="19" t="s">
        <v>28</v>
      </c>
      <c r="G12" s="19">
        <f>SUM(G8:G11)</f>
        <v>0</v>
      </c>
      <c r="H12" s="19">
        <f>SUM(H8:H11)</f>
        <v>0</v>
      </c>
    </row>
    <row r="13" spans="1:8" ht="45.75" customHeight="1" x14ac:dyDescent="0.25">
      <c r="A13" s="20" t="s">
        <v>12</v>
      </c>
      <c r="B13" s="21"/>
      <c r="C13" s="22"/>
      <c r="D13" s="23"/>
      <c r="E13" s="24"/>
      <c r="F13" s="38" t="s">
        <v>31</v>
      </c>
      <c r="G13" s="39"/>
      <c r="H13" s="39"/>
    </row>
    <row r="14" spans="1:8" x14ac:dyDescent="0.25">
      <c r="A14" s="16"/>
      <c r="B14" s="16"/>
      <c r="C14" s="22"/>
      <c r="D14" s="23"/>
      <c r="E14" s="25"/>
      <c r="F14" s="40" t="s">
        <v>4</v>
      </c>
      <c r="G14" s="41" t="s">
        <v>7</v>
      </c>
      <c r="H14" s="41" t="s">
        <v>6</v>
      </c>
    </row>
    <row r="15" spans="1:8" x14ac:dyDescent="0.25">
      <c r="A15" s="16"/>
      <c r="B15" s="16"/>
      <c r="C15" s="22"/>
      <c r="D15" s="23"/>
      <c r="E15" s="25"/>
      <c r="F15" s="40"/>
      <c r="G15" s="41"/>
      <c r="H15" s="41"/>
    </row>
    <row r="16" spans="1:8" ht="48" customHeight="1" x14ac:dyDescent="0.25">
      <c r="A16" s="54" t="s">
        <v>23</v>
      </c>
      <c r="B16" s="54"/>
      <c r="C16" s="29"/>
      <c r="D16" s="30"/>
      <c r="E16" s="25"/>
      <c r="F16" s="8" t="s">
        <v>8</v>
      </c>
      <c r="G16" s="10">
        <v>1</v>
      </c>
      <c r="H16" s="10">
        <v>0</v>
      </c>
    </row>
    <row r="17" spans="1:12" x14ac:dyDescent="0.25">
      <c r="A17" s="16"/>
      <c r="B17" s="16"/>
      <c r="C17" s="22"/>
      <c r="D17" s="23"/>
      <c r="E17" s="25"/>
      <c r="F17" s="8" t="s">
        <v>9</v>
      </c>
      <c r="G17" s="10">
        <v>0</v>
      </c>
      <c r="H17" s="10">
        <v>0</v>
      </c>
    </row>
    <row r="18" spans="1:12" x14ac:dyDescent="0.25">
      <c r="A18" s="16"/>
      <c r="B18" s="16"/>
      <c r="C18" s="22"/>
      <c r="D18" s="23"/>
      <c r="E18" s="25"/>
      <c r="F18" s="8" t="s">
        <v>10</v>
      </c>
      <c r="G18" s="10">
        <v>0</v>
      </c>
      <c r="H18" s="10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16"/>
      <c r="B19" s="16"/>
      <c r="C19" s="22"/>
      <c r="D19" s="23"/>
      <c r="E19" s="25"/>
      <c r="F19" s="8" t="s">
        <v>21</v>
      </c>
      <c r="G19" s="10">
        <v>0</v>
      </c>
      <c r="H19" s="10">
        <v>0</v>
      </c>
    </row>
    <row r="20" spans="1:12" ht="61.5" customHeight="1" x14ac:dyDescent="0.25">
      <c r="A20" s="16"/>
      <c r="B20" s="16"/>
      <c r="C20" s="22"/>
      <c r="D20" s="23"/>
      <c r="E20" s="25" t="s">
        <v>14</v>
      </c>
      <c r="F20" s="11" t="s">
        <v>13</v>
      </c>
      <c r="G20" s="12">
        <f>SUM(G16:G19)</f>
        <v>1</v>
      </c>
      <c r="H20" s="12">
        <f>SUM(H16:H19)</f>
        <v>0</v>
      </c>
    </row>
    <row r="21" spans="1:12" ht="75.75" customHeight="1" x14ac:dyDescent="0.25">
      <c r="A21" s="16"/>
      <c r="B21" s="16"/>
      <c r="C21" s="22"/>
      <c r="D21" s="23"/>
      <c r="E21" s="25"/>
      <c r="F21" s="32" t="s">
        <v>15</v>
      </c>
      <c r="G21" s="7">
        <f>SUM(G12+G20)</f>
        <v>1</v>
      </c>
      <c r="H21" s="7">
        <f>SUM(H12+H20)</f>
        <v>0</v>
      </c>
      <c r="I21" s="42" t="s">
        <v>14</v>
      </c>
      <c r="J21" s="43"/>
      <c r="K21" s="43"/>
      <c r="L21" s="43"/>
    </row>
    <row r="22" spans="1:12" ht="67.5" customHeight="1" x14ac:dyDescent="0.25">
      <c r="A22" s="16"/>
      <c r="B22" s="16"/>
      <c r="C22" s="22"/>
      <c r="D22" s="23"/>
      <c r="E22" s="25"/>
      <c r="F22" s="4" t="s">
        <v>29</v>
      </c>
      <c r="G22" s="26"/>
      <c r="H22" s="26"/>
      <c r="I22" s="42" t="str">
        <f>IF(((G22+H22)&lt;4),"Cette ligne n'est pas saisie si le total est inférieur à 4."," ")</f>
        <v>Cette ligne n'est pas saisie si le total est inférieur à 4.</v>
      </c>
      <c r="J22" s="43"/>
      <c r="K22" s="43"/>
      <c r="L22" s="43"/>
    </row>
    <row r="23" spans="1:12" ht="84.75" customHeight="1" x14ac:dyDescent="0.25">
      <c r="A23" s="16"/>
      <c r="B23" s="16"/>
      <c r="C23" s="22"/>
      <c r="D23" s="23"/>
      <c r="E23" s="33" t="s">
        <v>16</v>
      </c>
      <c r="F23" s="5" t="s">
        <v>30</v>
      </c>
      <c r="G23" s="26"/>
      <c r="H23" s="26"/>
    </row>
    <row r="24" spans="1:12" ht="30" x14ac:dyDescent="0.25">
      <c r="A24" s="16"/>
      <c r="B24" s="16"/>
      <c r="C24" s="22"/>
      <c r="D24" s="23"/>
      <c r="E24" s="33"/>
      <c r="F24" s="8" t="s">
        <v>17</v>
      </c>
      <c r="G24" s="34">
        <f>ROUNDDOWN((G22+H22)*40/100,0)</f>
        <v>0</v>
      </c>
      <c r="H24" s="35"/>
    </row>
    <row r="25" spans="1:12" x14ac:dyDescent="0.25">
      <c r="A25" s="21"/>
      <c r="B25" s="21"/>
      <c r="C25" s="23"/>
      <c r="D25" s="23"/>
      <c r="E25" s="33"/>
      <c r="F25" s="8" t="s">
        <v>18</v>
      </c>
      <c r="G25" s="27" t="str">
        <f>IF((G22-G24)&gt;=0,"Néant",G22-G24)</f>
        <v>Néant</v>
      </c>
      <c r="H25" s="27" t="str">
        <f>IF((H22-G24)&gt;=0,"Néant",H22-G24)</f>
        <v>Néant</v>
      </c>
    </row>
    <row r="26" spans="1:12" x14ac:dyDescent="0.25">
      <c r="A26" s="21"/>
      <c r="B26" s="21"/>
      <c r="C26" s="21"/>
      <c r="D26" s="21"/>
      <c r="E26" s="33" t="s">
        <v>20</v>
      </c>
      <c r="F26" s="6" t="s">
        <v>19</v>
      </c>
      <c r="G26" s="28" t="str">
        <f>IF(G25&lt;0,-G25*90000," ")</f>
        <v xml:space="preserve"> </v>
      </c>
      <c r="H26" s="28" t="str">
        <f>IF(H25&lt;0,-H25*90000," ")</f>
        <v xml:space="preserve"> </v>
      </c>
    </row>
    <row r="27" spans="1:12" ht="30" x14ac:dyDescent="0.25">
      <c r="A27" s="21"/>
      <c r="B27" s="21"/>
      <c r="C27" s="21"/>
      <c r="D27" s="21"/>
      <c r="E27" s="33"/>
      <c r="F27" s="8" t="s">
        <v>17</v>
      </c>
      <c r="G27" s="34">
        <f>ROUNDDOWN((G23+H23)*40/100,0)</f>
        <v>0</v>
      </c>
      <c r="H27" s="35"/>
    </row>
    <row r="28" spans="1:12" x14ac:dyDescent="0.25">
      <c r="A28" s="21"/>
      <c r="B28" s="21"/>
      <c r="C28" s="21"/>
      <c r="D28" s="21"/>
      <c r="E28" s="33"/>
      <c r="F28" s="8" t="s">
        <v>18</v>
      </c>
      <c r="G28" s="27" t="str">
        <f>IF((G23-G27)&gt;=0,"Néant",G23-G27)</f>
        <v>Néant</v>
      </c>
      <c r="H28" s="27" t="str">
        <f>IF((H23-G27)&gt;=0,"Néant",H23-G27)</f>
        <v>Néant</v>
      </c>
    </row>
    <row r="29" spans="1:12" x14ac:dyDescent="0.25">
      <c r="A29" s="21"/>
      <c r="B29" s="21"/>
      <c r="C29" s="21"/>
      <c r="D29" s="21"/>
      <c r="E29" s="21"/>
      <c r="F29" s="31" t="s">
        <v>19</v>
      </c>
      <c r="G29" s="28" t="str">
        <f>IF(G28&lt;0,-G28*90000," ")</f>
        <v xml:space="preserve"> </v>
      </c>
      <c r="H29" s="28" t="str">
        <f>IF(H28&lt;0,-H28*90000," ")</f>
        <v xml:space="preserve"> </v>
      </c>
    </row>
  </sheetData>
  <mergeCells count="24">
    <mergeCell ref="I22:L22"/>
    <mergeCell ref="A1:H1"/>
    <mergeCell ref="C5:E5"/>
    <mergeCell ref="F5:H5"/>
    <mergeCell ref="A6:A7"/>
    <mergeCell ref="B6:B7"/>
    <mergeCell ref="C6:C7"/>
    <mergeCell ref="D6:D7"/>
    <mergeCell ref="E6:E7"/>
    <mergeCell ref="F6:F7"/>
    <mergeCell ref="G6:G7"/>
    <mergeCell ref="A3:B3"/>
    <mergeCell ref="F3:H3"/>
    <mergeCell ref="A16:B16"/>
    <mergeCell ref="I21:L21"/>
    <mergeCell ref="E23:E25"/>
    <mergeCell ref="G24:H24"/>
    <mergeCell ref="E26:E28"/>
    <mergeCell ref="G27:H27"/>
    <mergeCell ref="H6:H7"/>
    <mergeCell ref="F13:H13"/>
    <mergeCell ref="F14:F15"/>
    <mergeCell ref="G14:G15"/>
    <mergeCell ref="H14:H15"/>
  </mergeCells>
  <dataValidations count="2">
    <dataValidation type="list" showInputMessage="1" showErrorMessage="1" sqref="WVJ983048:WVJ983064 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65544:B65560 IX65544:IX65560 ST65544:ST65560 ACP65544:ACP65560 AML65544:AML65560 AWH65544:AWH65560 BGD65544:BGD65560 BPZ65544:BPZ65560 BZV65544:BZV65560 CJR65544:CJR65560 CTN65544:CTN65560 DDJ65544:DDJ65560 DNF65544:DNF65560 DXB65544:DXB65560 EGX65544:EGX65560 EQT65544:EQT65560 FAP65544:FAP65560 FKL65544:FKL65560 FUH65544:FUH65560 GED65544:GED65560 GNZ65544:GNZ65560 GXV65544:GXV65560 HHR65544:HHR65560 HRN65544:HRN65560 IBJ65544:IBJ65560 ILF65544:ILF65560 IVB65544:IVB65560 JEX65544:JEX65560 JOT65544:JOT65560 JYP65544:JYP65560 KIL65544:KIL65560 KSH65544:KSH65560 LCD65544:LCD65560 LLZ65544:LLZ65560 LVV65544:LVV65560 MFR65544:MFR65560 MPN65544:MPN65560 MZJ65544:MZJ65560 NJF65544:NJF65560 NTB65544:NTB65560 OCX65544:OCX65560 OMT65544:OMT65560 OWP65544:OWP65560 PGL65544:PGL65560 PQH65544:PQH65560 QAD65544:QAD65560 QJZ65544:QJZ65560 QTV65544:QTV65560 RDR65544:RDR65560 RNN65544:RNN65560 RXJ65544:RXJ65560 SHF65544:SHF65560 SRB65544:SRB65560 TAX65544:TAX65560 TKT65544:TKT65560 TUP65544:TUP65560 UEL65544:UEL65560 UOH65544:UOH65560 UYD65544:UYD65560 VHZ65544:VHZ65560 VRV65544:VRV65560 WBR65544:WBR65560 WLN65544:WLN65560 WVJ65544:WVJ65560 B131080:B131096 IX131080:IX131096 ST131080:ST131096 ACP131080:ACP131096 AML131080:AML131096 AWH131080:AWH131096 BGD131080:BGD131096 BPZ131080:BPZ131096 BZV131080:BZV131096 CJR131080:CJR131096 CTN131080:CTN131096 DDJ131080:DDJ131096 DNF131080:DNF131096 DXB131080:DXB131096 EGX131080:EGX131096 EQT131080:EQT131096 FAP131080:FAP131096 FKL131080:FKL131096 FUH131080:FUH131096 GED131080:GED131096 GNZ131080:GNZ131096 GXV131080:GXV131096 HHR131080:HHR131096 HRN131080:HRN131096 IBJ131080:IBJ131096 ILF131080:ILF131096 IVB131080:IVB131096 JEX131080:JEX131096 JOT131080:JOT131096 JYP131080:JYP131096 KIL131080:KIL131096 KSH131080:KSH131096 LCD131080:LCD131096 LLZ131080:LLZ131096 LVV131080:LVV131096 MFR131080:MFR131096 MPN131080:MPN131096 MZJ131080:MZJ131096 NJF131080:NJF131096 NTB131080:NTB131096 OCX131080:OCX131096 OMT131080:OMT131096 OWP131080:OWP131096 PGL131080:PGL131096 PQH131080:PQH131096 QAD131080:QAD131096 QJZ131080:QJZ131096 QTV131080:QTV131096 RDR131080:RDR131096 RNN131080:RNN131096 RXJ131080:RXJ131096 SHF131080:SHF131096 SRB131080:SRB131096 TAX131080:TAX131096 TKT131080:TKT131096 TUP131080:TUP131096 UEL131080:UEL131096 UOH131080:UOH131096 UYD131080:UYD131096 VHZ131080:VHZ131096 VRV131080:VRV131096 WBR131080:WBR131096 WLN131080:WLN131096 WVJ131080:WVJ131096 B196616:B196632 IX196616:IX196632 ST196616:ST196632 ACP196616:ACP196632 AML196616:AML196632 AWH196616:AWH196632 BGD196616:BGD196632 BPZ196616:BPZ196632 BZV196616:BZV196632 CJR196616:CJR196632 CTN196616:CTN196632 DDJ196616:DDJ196632 DNF196616:DNF196632 DXB196616:DXB196632 EGX196616:EGX196632 EQT196616:EQT196632 FAP196616:FAP196632 FKL196616:FKL196632 FUH196616:FUH196632 GED196616:GED196632 GNZ196616:GNZ196632 GXV196616:GXV196632 HHR196616:HHR196632 HRN196616:HRN196632 IBJ196616:IBJ196632 ILF196616:ILF196632 IVB196616:IVB196632 JEX196616:JEX196632 JOT196616:JOT196632 JYP196616:JYP196632 KIL196616:KIL196632 KSH196616:KSH196632 LCD196616:LCD196632 LLZ196616:LLZ196632 LVV196616:LVV196632 MFR196616:MFR196632 MPN196616:MPN196632 MZJ196616:MZJ196632 NJF196616:NJF196632 NTB196616:NTB196632 OCX196616:OCX196632 OMT196616:OMT196632 OWP196616:OWP196632 PGL196616:PGL196632 PQH196616:PQH196632 QAD196616:QAD196632 QJZ196616:QJZ196632 QTV196616:QTV196632 RDR196616:RDR196632 RNN196616:RNN196632 RXJ196616:RXJ196632 SHF196616:SHF196632 SRB196616:SRB196632 TAX196616:TAX196632 TKT196616:TKT196632 TUP196616:TUP196632 UEL196616:UEL196632 UOH196616:UOH196632 UYD196616:UYD196632 VHZ196616:VHZ196632 VRV196616:VRV196632 WBR196616:WBR196632 WLN196616:WLN196632 WVJ196616:WVJ196632 B262152:B262168 IX262152:IX262168 ST262152:ST262168 ACP262152:ACP262168 AML262152:AML262168 AWH262152:AWH262168 BGD262152:BGD262168 BPZ262152:BPZ262168 BZV262152:BZV262168 CJR262152:CJR262168 CTN262152:CTN262168 DDJ262152:DDJ262168 DNF262152:DNF262168 DXB262152:DXB262168 EGX262152:EGX262168 EQT262152:EQT262168 FAP262152:FAP262168 FKL262152:FKL262168 FUH262152:FUH262168 GED262152:GED262168 GNZ262152:GNZ262168 GXV262152:GXV262168 HHR262152:HHR262168 HRN262152:HRN262168 IBJ262152:IBJ262168 ILF262152:ILF262168 IVB262152:IVB262168 JEX262152:JEX262168 JOT262152:JOT262168 JYP262152:JYP262168 KIL262152:KIL262168 KSH262152:KSH262168 LCD262152:LCD262168 LLZ262152:LLZ262168 LVV262152:LVV262168 MFR262152:MFR262168 MPN262152:MPN262168 MZJ262152:MZJ262168 NJF262152:NJF262168 NTB262152:NTB262168 OCX262152:OCX262168 OMT262152:OMT262168 OWP262152:OWP262168 PGL262152:PGL262168 PQH262152:PQH262168 QAD262152:QAD262168 QJZ262152:QJZ262168 QTV262152:QTV262168 RDR262152:RDR262168 RNN262152:RNN262168 RXJ262152:RXJ262168 SHF262152:SHF262168 SRB262152:SRB262168 TAX262152:TAX262168 TKT262152:TKT262168 TUP262152:TUP262168 UEL262152:UEL262168 UOH262152:UOH262168 UYD262152:UYD262168 VHZ262152:VHZ262168 VRV262152:VRV262168 WBR262152:WBR262168 WLN262152:WLN262168 WVJ262152:WVJ262168 B327688:B327704 IX327688:IX327704 ST327688:ST327704 ACP327688:ACP327704 AML327688:AML327704 AWH327688:AWH327704 BGD327688:BGD327704 BPZ327688:BPZ327704 BZV327688:BZV327704 CJR327688:CJR327704 CTN327688:CTN327704 DDJ327688:DDJ327704 DNF327688:DNF327704 DXB327688:DXB327704 EGX327688:EGX327704 EQT327688:EQT327704 FAP327688:FAP327704 FKL327688:FKL327704 FUH327688:FUH327704 GED327688:GED327704 GNZ327688:GNZ327704 GXV327688:GXV327704 HHR327688:HHR327704 HRN327688:HRN327704 IBJ327688:IBJ327704 ILF327688:ILF327704 IVB327688:IVB327704 JEX327688:JEX327704 JOT327688:JOT327704 JYP327688:JYP327704 KIL327688:KIL327704 KSH327688:KSH327704 LCD327688:LCD327704 LLZ327688:LLZ327704 LVV327688:LVV327704 MFR327688:MFR327704 MPN327688:MPN327704 MZJ327688:MZJ327704 NJF327688:NJF327704 NTB327688:NTB327704 OCX327688:OCX327704 OMT327688:OMT327704 OWP327688:OWP327704 PGL327688:PGL327704 PQH327688:PQH327704 QAD327688:QAD327704 QJZ327688:QJZ327704 QTV327688:QTV327704 RDR327688:RDR327704 RNN327688:RNN327704 RXJ327688:RXJ327704 SHF327688:SHF327704 SRB327688:SRB327704 TAX327688:TAX327704 TKT327688:TKT327704 TUP327688:TUP327704 UEL327688:UEL327704 UOH327688:UOH327704 UYD327688:UYD327704 VHZ327688:VHZ327704 VRV327688:VRV327704 WBR327688:WBR327704 WLN327688:WLN327704 WVJ327688:WVJ327704 B393224:B393240 IX393224:IX393240 ST393224:ST393240 ACP393224:ACP393240 AML393224:AML393240 AWH393224:AWH393240 BGD393224:BGD393240 BPZ393224:BPZ393240 BZV393224:BZV393240 CJR393224:CJR393240 CTN393224:CTN393240 DDJ393224:DDJ393240 DNF393224:DNF393240 DXB393224:DXB393240 EGX393224:EGX393240 EQT393224:EQT393240 FAP393224:FAP393240 FKL393224:FKL393240 FUH393224:FUH393240 GED393224:GED393240 GNZ393224:GNZ393240 GXV393224:GXV393240 HHR393224:HHR393240 HRN393224:HRN393240 IBJ393224:IBJ393240 ILF393224:ILF393240 IVB393224:IVB393240 JEX393224:JEX393240 JOT393224:JOT393240 JYP393224:JYP393240 KIL393224:KIL393240 KSH393224:KSH393240 LCD393224:LCD393240 LLZ393224:LLZ393240 LVV393224:LVV393240 MFR393224:MFR393240 MPN393224:MPN393240 MZJ393224:MZJ393240 NJF393224:NJF393240 NTB393224:NTB393240 OCX393224:OCX393240 OMT393224:OMT393240 OWP393224:OWP393240 PGL393224:PGL393240 PQH393224:PQH393240 QAD393224:QAD393240 QJZ393224:QJZ393240 QTV393224:QTV393240 RDR393224:RDR393240 RNN393224:RNN393240 RXJ393224:RXJ393240 SHF393224:SHF393240 SRB393224:SRB393240 TAX393224:TAX393240 TKT393224:TKT393240 TUP393224:TUP393240 UEL393224:UEL393240 UOH393224:UOH393240 UYD393224:UYD393240 VHZ393224:VHZ393240 VRV393224:VRV393240 WBR393224:WBR393240 WLN393224:WLN393240 WVJ393224:WVJ393240 B458760:B458776 IX458760:IX458776 ST458760:ST458776 ACP458760:ACP458776 AML458760:AML458776 AWH458760:AWH458776 BGD458760:BGD458776 BPZ458760:BPZ458776 BZV458760:BZV458776 CJR458760:CJR458776 CTN458760:CTN458776 DDJ458760:DDJ458776 DNF458760:DNF458776 DXB458760:DXB458776 EGX458760:EGX458776 EQT458760:EQT458776 FAP458760:FAP458776 FKL458760:FKL458776 FUH458760:FUH458776 GED458760:GED458776 GNZ458760:GNZ458776 GXV458760:GXV458776 HHR458760:HHR458776 HRN458760:HRN458776 IBJ458760:IBJ458776 ILF458760:ILF458776 IVB458760:IVB458776 JEX458760:JEX458776 JOT458760:JOT458776 JYP458760:JYP458776 KIL458760:KIL458776 KSH458760:KSH458776 LCD458760:LCD458776 LLZ458760:LLZ458776 LVV458760:LVV458776 MFR458760:MFR458776 MPN458760:MPN458776 MZJ458760:MZJ458776 NJF458760:NJF458776 NTB458760:NTB458776 OCX458760:OCX458776 OMT458760:OMT458776 OWP458760:OWP458776 PGL458760:PGL458776 PQH458760:PQH458776 QAD458760:QAD458776 QJZ458760:QJZ458776 QTV458760:QTV458776 RDR458760:RDR458776 RNN458760:RNN458776 RXJ458760:RXJ458776 SHF458760:SHF458776 SRB458760:SRB458776 TAX458760:TAX458776 TKT458760:TKT458776 TUP458760:TUP458776 UEL458760:UEL458776 UOH458760:UOH458776 UYD458760:UYD458776 VHZ458760:VHZ458776 VRV458760:VRV458776 WBR458760:WBR458776 WLN458760:WLN458776 WVJ458760:WVJ458776 B524296:B524312 IX524296:IX524312 ST524296:ST524312 ACP524296:ACP524312 AML524296:AML524312 AWH524296:AWH524312 BGD524296:BGD524312 BPZ524296:BPZ524312 BZV524296:BZV524312 CJR524296:CJR524312 CTN524296:CTN524312 DDJ524296:DDJ524312 DNF524296:DNF524312 DXB524296:DXB524312 EGX524296:EGX524312 EQT524296:EQT524312 FAP524296:FAP524312 FKL524296:FKL524312 FUH524296:FUH524312 GED524296:GED524312 GNZ524296:GNZ524312 GXV524296:GXV524312 HHR524296:HHR524312 HRN524296:HRN524312 IBJ524296:IBJ524312 ILF524296:ILF524312 IVB524296:IVB524312 JEX524296:JEX524312 JOT524296:JOT524312 JYP524296:JYP524312 KIL524296:KIL524312 KSH524296:KSH524312 LCD524296:LCD524312 LLZ524296:LLZ524312 LVV524296:LVV524312 MFR524296:MFR524312 MPN524296:MPN524312 MZJ524296:MZJ524312 NJF524296:NJF524312 NTB524296:NTB524312 OCX524296:OCX524312 OMT524296:OMT524312 OWP524296:OWP524312 PGL524296:PGL524312 PQH524296:PQH524312 QAD524296:QAD524312 QJZ524296:QJZ524312 QTV524296:QTV524312 RDR524296:RDR524312 RNN524296:RNN524312 RXJ524296:RXJ524312 SHF524296:SHF524312 SRB524296:SRB524312 TAX524296:TAX524312 TKT524296:TKT524312 TUP524296:TUP524312 UEL524296:UEL524312 UOH524296:UOH524312 UYD524296:UYD524312 VHZ524296:VHZ524312 VRV524296:VRV524312 WBR524296:WBR524312 WLN524296:WLN524312 WVJ524296:WVJ524312 B589832:B589848 IX589832:IX589848 ST589832:ST589848 ACP589832:ACP589848 AML589832:AML589848 AWH589832:AWH589848 BGD589832:BGD589848 BPZ589832:BPZ589848 BZV589832:BZV589848 CJR589832:CJR589848 CTN589832:CTN589848 DDJ589832:DDJ589848 DNF589832:DNF589848 DXB589832:DXB589848 EGX589832:EGX589848 EQT589832:EQT589848 FAP589832:FAP589848 FKL589832:FKL589848 FUH589832:FUH589848 GED589832:GED589848 GNZ589832:GNZ589848 GXV589832:GXV589848 HHR589832:HHR589848 HRN589832:HRN589848 IBJ589832:IBJ589848 ILF589832:ILF589848 IVB589832:IVB589848 JEX589832:JEX589848 JOT589832:JOT589848 JYP589832:JYP589848 KIL589832:KIL589848 KSH589832:KSH589848 LCD589832:LCD589848 LLZ589832:LLZ589848 LVV589832:LVV589848 MFR589832:MFR589848 MPN589832:MPN589848 MZJ589832:MZJ589848 NJF589832:NJF589848 NTB589832:NTB589848 OCX589832:OCX589848 OMT589832:OMT589848 OWP589832:OWP589848 PGL589832:PGL589848 PQH589832:PQH589848 QAD589832:QAD589848 QJZ589832:QJZ589848 QTV589832:QTV589848 RDR589832:RDR589848 RNN589832:RNN589848 RXJ589832:RXJ589848 SHF589832:SHF589848 SRB589832:SRB589848 TAX589832:TAX589848 TKT589832:TKT589848 TUP589832:TUP589848 UEL589832:UEL589848 UOH589832:UOH589848 UYD589832:UYD589848 VHZ589832:VHZ589848 VRV589832:VRV589848 WBR589832:WBR589848 WLN589832:WLN589848 WVJ589832:WVJ589848 B655368:B655384 IX655368:IX655384 ST655368:ST655384 ACP655368:ACP655384 AML655368:AML655384 AWH655368:AWH655384 BGD655368:BGD655384 BPZ655368:BPZ655384 BZV655368:BZV655384 CJR655368:CJR655384 CTN655368:CTN655384 DDJ655368:DDJ655384 DNF655368:DNF655384 DXB655368:DXB655384 EGX655368:EGX655384 EQT655368:EQT655384 FAP655368:FAP655384 FKL655368:FKL655384 FUH655368:FUH655384 GED655368:GED655384 GNZ655368:GNZ655384 GXV655368:GXV655384 HHR655368:HHR655384 HRN655368:HRN655384 IBJ655368:IBJ655384 ILF655368:ILF655384 IVB655368:IVB655384 JEX655368:JEX655384 JOT655368:JOT655384 JYP655368:JYP655384 KIL655368:KIL655384 KSH655368:KSH655384 LCD655368:LCD655384 LLZ655368:LLZ655384 LVV655368:LVV655384 MFR655368:MFR655384 MPN655368:MPN655384 MZJ655368:MZJ655384 NJF655368:NJF655384 NTB655368:NTB655384 OCX655368:OCX655384 OMT655368:OMT655384 OWP655368:OWP655384 PGL655368:PGL655384 PQH655368:PQH655384 QAD655368:QAD655384 QJZ655368:QJZ655384 QTV655368:QTV655384 RDR655368:RDR655384 RNN655368:RNN655384 RXJ655368:RXJ655384 SHF655368:SHF655384 SRB655368:SRB655384 TAX655368:TAX655384 TKT655368:TKT655384 TUP655368:TUP655384 UEL655368:UEL655384 UOH655368:UOH655384 UYD655368:UYD655384 VHZ655368:VHZ655384 VRV655368:VRV655384 WBR655368:WBR655384 WLN655368:WLN655384 WVJ655368:WVJ655384 B720904:B720920 IX720904:IX720920 ST720904:ST720920 ACP720904:ACP720920 AML720904:AML720920 AWH720904:AWH720920 BGD720904:BGD720920 BPZ720904:BPZ720920 BZV720904:BZV720920 CJR720904:CJR720920 CTN720904:CTN720920 DDJ720904:DDJ720920 DNF720904:DNF720920 DXB720904:DXB720920 EGX720904:EGX720920 EQT720904:EQT720920 FAP720904:FAP720920 FKL720904:FKL720920 FUH720904:FUH720920 GED720904:GED720920 GNZ720904:GNZ720920 GXV720904:GXV720920 HHR720904:HHR720920 HRN720904:HRN720920 IBJ720904:IBJ720920 ILF720904:ILF720920 IVB720904:IVB720920 JEX720904:JEX720920 JOT720904:JOT720920 JYP720904:JYP720920 KIL720904:KIL720920 KSH720904:KSH720920 LCD720904:LCD720920 LLZ720904:LLZ720920 LVV720904:LVV720920 MFR720904:MFR720920 MPN720904:MPN720920 MZJ720904:MZJ720920 NJF720904:NJF720920 NTB720904:NTB720920 OCX720904:OCX720920 OMT720904:OMT720920 OWP720904:OWP720920 PGL720904:PGL720920 PQH720904:PQH720920 QAD720904:QAD720920 QJZ720904:QJZ720920 QTV720904:QTV720920 RDR720904:RDR720920 RNN720904:RNN720920 RXJ720904:RXJ720920 SHF720904:SHF720920 SRB720904:SRB720920 TAX720904:TAX720920 TKT720904:TKT720920 TUP720904:TUP720920 UEL720904:UEL720920 UOH720904:UOH720920 UYD720904:UYD720920 VHZ720904:VHZ720920 VRV720904:VRV720920 WBR720904:WBR720920 WLN720904:WLN720920 WVJ720904:WVJ720920 B786440:B786456 IX786440:IX786456 ST786440:ST786456 ACP786440:ACP786456 AML786440:AML786456 AWH786440:AWH786456 BGD786440:BGD786456 BPZ786440:BPZ786456 BZV786440:BZV786456 CJR786440:CJR786456 CTN786440:CTN786456 DDJ786440:DDJ786456 DNF786440:DNF786456 DXB786440:DXB786456 EGX786440:EGX786456 EQT786440:EQT786456 FAP786440:FAP786456 FKL786440:FKL786456 FUH786440:FUH786456 GED786440:GED786456 GNZ786440:GNZ786456 GXV786440:GXV786456 HHR786440:HHR786456 HRN786440:HRN786456 IBJ786440:IBJ786456 ILF786440:ILF786456 IVB786440:IVB786456 JEX786440:JEX786456 JOT786440:JOT786456 JYP786440:JYP786456 KIL786440:KIL786456 KSH786440:KSH786456 LCD786440:LCD786456 LLZ786440:LLZ786456 LVV786440:LVV786456 MFR786440:MFR786456 MPN786440:MPN786456 MZJ786440:MZJ786456 NJF786440:NJF786456 NTB786440:NTB786456 OCX786440:OCX786456 OMT786440:OMT786456 OWP786440:OWP786456 PGL786440:PGL786456 PQH786440:PQH786456 QAD786440:QAD786456 QJZ786440:QJZ786456 QTV786440:QTV786456 RDR786440:RDR786456 RNN786440:RNN786456 RXJ786440:RXJ786456 SHF786440:SHF786456 SRB786440:SRB786456 TAX786440:TAX786456 TKT786440:TKT786456 TUP786440:TUP786456 UEL786440:UEL786456 UOH786440:UOH786456 UYD786440:UYD786456 VHZ786440:VHZ786456 VRV786440:VRV786456 WBR786440:WBR786456 WLN786440:WLN786456 WVJ786440:WVJ786456 B851976:B851992 IX851976:IX851992 ST851976:ST851992 ACP851976:ACP851992 AML851976:AML851992 AWH851976:AWH851992 BGD851976:BGD851992 BPZ851976:BPZ851992 BZV851976:BZV851992 CJR851976:CJR851992 CTN851976:CTN851992 DDJ851976:DDJ851992 DNF851976:DNF851992 DXB851976:DXB851992 EGX851976:EGX851992 EQT851976:EQT851992 FAP851976:FAP851992 FKL851976:FKL851992 FUH851976:FUH851992 GED851976:GED851992 GNZ851976:GNZ851992 GXV851976:GXV851992 HHR851976:HHR851992 HRN851976:HRN851992 IBJ851976:IBJ851992 ILF851976:ILF851992 IVB851976:IVB851992 JEX851976:JEX851992 JOT851976:JOT851992 JYP851976:JYP851992 KIL851976:KIL851992 KSH851976:KSH851992 LCD851976:LCD851992 LLZ851976:LLZ851992 LVV851976:LVV851992 MFR851976:MFR851992 MPN851976:MPN851992 MZJ851976:MZJ851992 NJF851976:NJF851992 NTB851976:NTB851992 OCX851976:OCX851992 OMT851976:OMT851992 OWP851976:OWP851992 PGL851976:PGL851992 PQH851976:PQH851992 QAD851976:QAD851992 QJZ851976:QJZ851992 QTV851976:QTV851992 RDR851976:RDR851992 RNN851976:RNN851992 RXJ851976:RXJ851992 SHF851976:SHF851992 SRB851976:SRB851992 TAX851976:TAX851992 TKT851976:TKT851992 TUP851976:TUP851992 UEL851976:UEL851992 UOH851976:UOH851992 UYD851976:UYD851992 VHZ851976:VHZ851992 VRV851976:VRV851992 WBR851976:WBR851992 WLN851976:WLN851992 WVJ851976:WVJ851992 B917512:B917528 IX917512:IX917528 ST917512:ST917528 ACP917512:ACP917528 AML917512:AML917528 AWH917512:AWH917528 BGD917512:BGD917528 BPZ917512:BPZ917528 BZV917512:BZV917528 CJR917512:CJR917528 CTN917512:CTN917528 DDJ917512:DDJ917528 DNF917512:DNF917528 DXB917512:DXB917528 EGX917512:EGX917528 EQT917512:EQT917528 FAP917512:FAP917528 FKL917512:FKL917528 FUH917512:FUH917528 GED917512:GED917528 GNZ917512:GNZ917528 GXV917512:GXV917528 HHR917512:HHR917528 HRN917512:HRN917528 IBJ917512:IBJ917528 ILF917512:ILF917528 IVB917512:IVB917528 JEX917512:JEX917528 JOT917512:JOT917528 JYP917512:JYP917528 KIL917512:KIL917528 KSH917512:KSH917528 LCD917512:LCD917528 LLZ917512:LLZ917528 LVV917512:LVV917528 MFR917512:MFR917528 MPN917512:MPN917528 MZJ917512:MZJ917528 NJF917512:NJF917528 NTB917512:NTB917528 OCX917512:OCX917528 OMT917512:OMT917528 OWP917512:OWP917528 PGL917512:PGL917528 PQH917512:PQH917528 QAD917512:QAD917528 QJZ917512:QJZ917528 QTV917512:QTV917528 RDR917512:RDR917528 RNN917512:RNN917528 RXJ917512:RXJ917528 SHF917512:SHF917528 SRB917512:SRB917528 TAX917512:TAX917528 TKT917512:TKT917528 TUP917512:TUP917528 UEL917512:UEL917528 UOH917512:UOH917528 UYD917512:UYD917528 VHZ917512:VHZ917528 VRV917512:VRV917528 WBR917512:WBR917528 WLN917512:WLN917528 WVJ917512:WVJ917528 B983048:B983064 IX983048:IX983064 ST983048:ST983064 ACP983048:ACP983064 AML983048:AML983064 AWH983048:AWH983064 BGD983048:BGD983064 BPZ983048:BPZ983064 BZV983048:BZV983064 CJR983048:CJR983064 CTN983048:CTN983064 DDJ983048:DDJ983064 DNF983048:DNF983064 DXB983048:DXB983064 EGX983048:EGX983064 EQT983048:EQT983064 FAP983048:FAP983064 FKL983048:FKL983064 FUH983048:FUH983064 GED983048:GED983064 GNZ983048:GNZ983064 GXV983048:GXV983064 HHR983048:HHR983064 HRN983048:HRN983064 IBJ983048:IBJ983064 ILF983048:ILF983064 IVB983048:IVB983064 JEX983048:JEX983064 JOT983048:JOT983064 JYP983048:JYP983064 KIL983048:KIL983064 KSH983048:KSH983064 LCD983048:LCD983064 LLZ983048:LLZ983064 LVV983048:LVV983064 MFR983048:MFR983064 MPN983048:MPN983064 MZJ983048:MZJ983064 NJF983048:NJF983064 NTB983048:NTB983064 OCX983048:OCX983064 OMT983048:OMT983064 OWP983048:OWP983064 PGL983048:PGL983064 PQH983048:PQH983064 QAD983048:QAD983064 QJZ983048:QJZ983064 QTV983048:QTV983064 RDR983048:RDR983064 RNN983048:RNN983064 RXJ983048:RXJ983064 SHF983048:SHF983064 SRB983048:SRB983064 TAX983048:TAX983064 TKT983048:TKT983064 TUP983048:TUP983064 UEL983048:UEL983064 UOH983048:UOH983064 UYD983048:UYD983064 VHZ983048:VHZ983064 VRV983048:VRV983064 WBR983048:WBR983064 WLN983048:WLN983064 B17:B24 B14:B15 B9:B12" xr:uid="{00000000-0002-0000-0000-000000000000}">
      <formula1>"commune, EPCI,département,région"</formula1>
    </dataValidation>
    <dataValidation type="list" showInputMessage="1" showErrorMessage="1" promptTitle="A sélectionner" sqref="B8" xr:uid="{00000000-0002-0000-0000-000001000000}">
      <formula1>"commune, EPCI,département,région"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&amp;LAnnexe 2 bis&amp;CTableau  de déclaration relatif aux nominations équilibrées 
&amp;RCampagne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2024-04-17T14:03:07Z</dcterms:modified>
</cp:coreProperties>
</file>